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CFCH\CoC_Planning\CoC_NOFA\FY2022_Submission_to_HUD\RFA\Attachments\"/>
    </mc:Choice>
  </mc:AlternateContent>
  <bookViews>
    <workbookView xWindow="0" yWindow="0" windowWidth="25155" windowHeight="12270" activeTab="3"/>
  </bookViews>
  <sheets>
    <sheet name="Leasing - Other Structures" sheetId="6" r:id="rId1"/>
    <sheet name="Leasing Expense Category" sheetId="1" r:id="rId2"/>
    <sheet name="Rental Assistance Category" sheetId="2" r:id="rId3"/>
    <sheet name="Supportive Services Category" sheetId="3" r:id="rId4"/>
    <sheet name="Detail Other Supportive Service" sheetId="4" r:id="rId5"/>
    <sheet name="HMIS Expense" sheetId="8" r:id="rId6"/>
    <sheet name="Housing Operating Category" sheetId="5" r:id="rId7"/>
    <sheet name="Expenses Summary Table" sheetId="9" r:id="rId8"/>
    <sheet name="Income Table" sheetId="10" r:id="rId9"/>
    <sheet name="Commitment of Matching Funds 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1" l="1"/>
  <c r="D13" i="10"/>
  <c r="F14" i="9"/>
  <c r="E14" i="9"/>
  <c r="D14" i="9"/>
  <c r="E15" i="5"/>
  <c r="D15" i="5"/>
  <c r="E13" i="8"/>
  <c r="D13" i="8"/>
  <c r="C11" i="3"/>
  <c r="F10" i="3"/>
  <c r="F9" i="3"/>
  <c r="F8" i="3"/>
  <c r="E11" i="3"/>
  <c r="D11" i="3"/>
  <c r="E28" i="2"/>
  <c r="D28" i="2"/>
  <c r="G28" i="2"/>
  <c r="F27" i="2"/>
  <c r="H27" i="2" s="1"/>
  <c r="F26" i="2"/>
  <c r="H26" i="2" s="1"/>
  <c r="F25" i="2"/>
  <c r="H25" i="2" s="1"/>
  <c r="F24" i="2"/>
  <c r="H24" i="2" s="1"/>
  <c r="F23" i="2"/>
  <c r="H23" i="2" s="1"/>
  <c r="F22" i="2"/>
  <c r="G16" i="2"/>
  <c r="F15" i="2"/>
  <c r="F14" i="2"/>
  <c r="F13" i="2"/>
  <c r="F12" i="2"/>
  <c r="F11" i="2"/>
  <c r="F10" i="2"/>
  <c r="F16" i="2" s="1"/>
  <c r="D16" i="2"/>
  <c r="E40" i="1"/>
  <c r="E28" i="1"/>
  <c r="F39" i="1"/>
  <c r="F38" i="1"/>
  <c r="F37" i="1"/>
  <c r="F36" i="1"/>
  <c r="F35" i="1"/>
  <c r="H35" i="1" s="1"/>
  <c r="F34" i="1"/>
  <c r="F27" i="1"/>
  <c r="H27" i="1" s="1"/>
  <c r="F26" i="1"/>
  <c r="F25" i="1"/>
  <c r="H25" i="1" s="1"/>
  <c r="F24" i="1"/>
  <c r="H24" i="1" s="1"/>
  <c r="F23" i="1"/>
  <c r="H23" i="1" s="1"/>
  <c r="F22" i="1"/>
  <c r="H22" i="1" s="1"/>
  <c r="F18" i="6"/>
  <c r="F17" i="6"/>
  <c r="F14" i="6"/>
  <c r="D19" i="6"/>
  <c r="F19" i="6" s="1"/>
  <c r="D18" i="6"/>
  <c r="D17" i="6"/>
  <c r="D16" i="6"/>
  <c r="F16" i="6" s="1"/>
  <c r="D15" i="6"/>
  <c r="F15" i="6" s="1"/>
  <c r="D14" i="6"/>
  <c r="H39" i="1"/>
  <c r="H38" i="1"/>
  <c r="H37" i="1"/>
  <c r="H36" i="1"/>
  <c r="H26" i="1"/>
  <c r="G40" i="1"/>
  <c r="D40" i="1"/>
  <c r="G28" i="1"/>
  <c r="D28" i="1"/>
  <c r="E20" i="6"/>
  <c r="C20" i="6"/>
  <c r="F28" i="2" l="1"/>
  <c r="H22" i="2"/>
  <c r="H28" i="2" s="1"/>
  <c r="F40" i="1"/>
  <c r="D20" i="6"/>
  <c r="H34" i="1"/>
  <c r="H40" i="1" s="1"/>
  <c r="F20" i="6"/>
  <c r="H28" i="1"/>
  <c r="F28" i="1"/>
  <c r="D16" i="9"/>
  <c r="E16" i="9" l="1"/>
  <c r="F11" i="3"/>
  <c r="F16" i="9" l="1"/>
</calcChain>
</file>

<file path=xl/sharedStrings.xml><?xml version="1.0" encoding="utf-8"?>
<sst xmlns="http://schemas.openxmlformats.org/spreadsheetml/2006/main" count="208" uniqueCount="122">
  <si>
    <t>APPLICANT NAME:</t>
  </si>
  <si>
    <t>Unit Size</t>
  </si>
  <si>
    <t>Fair Market Rent (FMR) Amount</t>
  </si>
  <si>
    <t xml:space="preserve"> # of Units (A) </t>
  </si>
  <si>
    <t>Total Project budget Amount (C) = (A) x (B) x 12</t>
  </si>
  <si>
    <t>0 Bedroom</t>
  </si>
  <si>
    <t>1 Bedroom</t>
  </si>
  <si>
    <t>2 Bedroom</t>
  </si>
  <si>
    <t>3 Bedroom</t>
  </si>
  <si>
    <t>4  Bedroom</t>
  </si>
  <si>
    <t>5 Bedroom</t>
  </si>
  <si>
    <t xml:space="preserve">12.2 Leasing Expense Category - Housing Units Detail Costs Table  </t>
  </si>
  <si>
    <t>Actual Rental Assistance Amount (if different from FMR)  (B)</t>
  </si>
  <si>
    <t xml:space="preserve">12.3 Rental Assistance Category - Housing Units Detail Costs Table  </t>
  </si>
  <si>
    <t>Total</t>
  </si>
  <si>
    <t xml:space="preserve">12.4 Supportive Services Detail Costs Table  </t>
  </si>
  <si>
    <t>Type of Expense (A)</t>
  </si>
  <si>
    <t>Total FTE</t>
  </si>
  <si>
    <t>Total HUD CoC Program
 Funding Requested (B)</t>
  </si>
  <si>
    <t xml:space="preserve">Other Funding 
Committed to Project              (Including matching funds)    (C) </t>
  </si>
  <si>
    <t>Total Project Budget                  (D) = (B) + (C)</t>
  </si>
  <si>
    <t>Housing Stability 
Case Management</t>
  </si>
  <si>
    <t>Employment Services</t>
  </si>
  <si>
    <t>Other – staff and staff supports (list):             ____________________________________________________________________________________________</t>
  </si>
  <si>
    <t>PROJECT TYPE (FROM SECTION 2.1):</t>
  </si>
  <si>
    <t>Supportive Service
Type + 
Activity or Item</t>
  </si>
  <si>
    <t xml:space="preserve">12.5 Detail Other Supportive Services Table  </t>
  </si>
  <si>
    <t>Description</t>
  </si>
  <si>
    <t xml:space="preserve">     # Assisted</t>
  </si>
  <si>
    <t>HUD Request</t>
  </si>
  <si>
    <t xml:space="preserve">12.6 Housing Operating Costs Table  </t>
  </si>
  <si>
    <t>Type of Expense 
(A)</t>
  </si>
  <si>
    <t>Description            (B)</t>
  </si>
  <si>
    <t xml:space="preserve">Total Project 
Budget Amount
(C) </t>
  </si>
  <si>
    <t>Total HUD  Budget Amount
(D) = (C), minus $ from other sources</t>
  </si>
  <si>
    <t>Maintenance and Repair</t>
  </si>
  <si>
    <t>Property 
Taxes and Insurance</t>
  </si>
  <si>
    <t>Replacement Reserves</t>
  </si>
  <si>
    <t>Building Security</t>
  </si>
  <si>
    <t>Electricity,
 Gas and Water</t>
  </si>
  <si>
    <t>Furniture</t>
  </si>
  <si>
    <t>Equipment</t>
  </si>
  <si>
    <t xml:space="preserve">12.1 Leasing Expense  Category - Other Structures Detail Costs Table  </t>
  </si>
  <si>
    <t>Monthly Leasing Cost</t>
  </si>
  <si>
    <t>Total Project Budget Amount</t>
  </si>
  <si>
    <t>Total HUD Budget Amount</t>
  </si>
  <si>
    <t xml:space="preserve">12.7 HMIS Costs Table  </t>
  </si>
  <si>
    <t>Description of Costs Including Quantities and Details (e.g., .75 FTE hours and benefits for staff to perform specific duties X and Y)
(B)</t>
  </si>
  <si>
    <t xml:space="preserve">Total Project                Budget Amount
(C) </t>
  </si>
  <si>
    <t xml:space="preserve">Software </t>
  </si>
  <si>
    <t xml:space="preserve">Allotment of HMIS costs provided through HMIS Lead
</t>
  </si>
  <si>
    <t>Service 
(e.g., Internet access)</t>
  </si>
  <si>
    <t>Personnel</t>
  </si>
  <si>
    <t>Support provided through HMIS Lead</t>
  </si>
  <si>
    <t>Space and Operations</t>
  </si>
  <si>
    <t xml:space="preserve">12.8 Expense Summary Table  </t>
  </si>
  <si>
    <t>Line
#</t>
  </si>
  <si>
    <t>All Other Funds
(cash sources only)
( C)</t>
  </si>
  <si>
    <t>HUD CoC Funds
(B)</t>
  </si>
  <si>
    <t>Expense 
Category
(A)</t>
  </si>
  <si>
    <t>Total
Funding for Your Portion of the Project
(D)</t>
  </si>
  <si>
    <t>12.4 &amp; 12.5</t>
  </si>
  <si>
    <t xml:space="preserve">Leasing: Other Structures </t>
  </si>
  <si>
    <t>Leasing: Housing Units</t>
  </si>
  <si>
    <t>Rental Assistance</t>
  </si>
  <si>
    <t>Supportive Services</t>
  </si>
  <si>
    <t>Operating Costs</t>
  </si>
  <si>
    <t xml:space="preserve">HMIS  </t>
  </si>
  <si>
    <t>Subtotal</t>
  </si>
  <si>
    <t>Administration</t>
  </si>
  <si>
    <t xml:space="preserve">12.9 Income Table  </t>
  </si>
  <si>
    <t>12.9a</t>
  </si>
  <si>
    <t>12.9b</t>
  </si>
  <si>
    <t>12.9c</t>
  </si>
  <si>
    <t>12.9d</t>
  </si>
  <si>
    <t>12.9e</t>
  </si>
  <si>
    <t>Applicant Total
(A)</t>
  </si>
  <si>
    <t>Income Category</t>
  </si>
  <si>
    <t>Your HUD CoC Program Funding Request</t>
  </si>
  <si>
    <t xml:space="preserve">Your Direct Services Match </t>
  </si>
  <si>
    <t xml:space="preserve">Your Other Matching Funds </t>
  </si>
  <si>
    <t>Any Other Funds You Commit to Bringing to the    Project List the sources and amounts:                                     ________________________________________________________________________________________________________________________________________________</t>
  </si>
  <si>
    <t>Program Income (if any)</t>
  </si>
  <si>
    <t xml:space="preserve">12.11 Commitment of Matching Funds to the Project  </t>
  </si>
  <si>
    <t>Date 
( C)</t>
  </si>
  <si>
    <t>Value 
(D)</t>
  </si>
  <si>
    <t>Detailed Description 
(B)</t>
  </si>
  <si>
    <t>Nature of 
Matching Source
(A)</t>
  </si>
  <si>
    <t>Private cash source #1</t>
  </si>
  <si>
    <t>Private cash source #2</t>
  </si>
  <si>
    <t>Government cash #1</t>
  </si>
  <si>
    <t>Government cash #2</t>
  </si>
  <si>
    <t>In-Kind source #1</t>
  </si>
  <si>
    <t>In-Kind source #2</t>
  </si>
  <si>
    <t>(A)</t>
  </si>
  <si>
    <t>(B)</t>
  </si>
  <si>
    <t xml:space="preserve">(C) </t>
  </si>
  <si>
    <t>(D)</t>
  </si>
  <si>
    <t>Actual Leasing Amount if different from FMR</t>
  </si>
  <si>
    <t xml:space="preserve">(D) </t>
  </si>
  <si>
    <t xml:space="preserve">(E) </t>
  </si>
  <si>
    <t>Amount from Other Sources</t>
  </si>
  <si>
    <t>Projects using FMR</t>
  </si>
  <si>
    <t>Projects using value other than FMR</t>
  </si>
  <si>
    <t>Instructions for both tables -</t>
  </si>
  <si>
    <t>Detailed Unit Description</t>
  </si>
  <si>
    <t>Amount from other Sources</t>
  </si>
  <si>
    <t>Instructions</t>
  </si>
  <si>
    <t>Enter monthly leasing cost in column (A) and column (B) will auto-popuate</t>
  </si>
  <si>
    <t>Enter amount of funding from other sources in Column C and Column D will autopopulate</t>
  </si>
  <si>
    <t xml:space="preserve">(F) </t>
  </si>
  <si>
    <t>Number of Beds</t>
  </si>
  <si>
    <t>Enter # of Units in Column B and Column D will auto-populate</t>
  </si>
  <si>
    <t>Enter amount of funding from other sources in Column E and Column F will autopopulate</t>
  </si>
  <si>
    <t>Enter # of beds in Column C</t>
  </si>
  <si>
    <t xml:space="preserve"> # of Units  </t>
  </si>
  <si>
    <t>Total Project budget Amount = (A) x (B) x 12</t>
  </si>
  <si>
    <t xml:space="preserve">Total HUD Budget Amount = Total budget less  $ from other sources  </t>
  </si>
  <si>
    <t xml:space="preserve"> Only complete "Using FMR" or "Using Value Other than FMR," not both:</t>
  </si>
  <si>
    <t>(E)</t>
  </si>
  <si>
    <t>Actual Rental Amount if different from FMR</t>
  </si>
  <si>
    <t>Total HUD  Budget Amount
(D) = (C), less $ from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</si>
</sst>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6" fontId="0" fillId="0" borderId="1" xfId="0" applyNumberFormat="1" applyBorder="1" applyAlignment="1">
      <alignment horizontal="center" vertical="center" wrapText="1"/>
    </xf>
    <xf numFmtId="6" fontId="0" fillId="0" borderId="5" xfId="0" applyNumberForma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0" fillId="0" borderId="6" xfId="0" applyBorder="1"/>
    <xf numFmtId="6" fontId="0" fillId="0" borderId="5" xfId="0" applyNumberForma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7" fontId="0" fillId="0" borderId="1" xfId="1" applyNumberFormat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7" xfId="0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44" fontId="0" fillId="2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0" fillId="2" borderId="4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2" borderId="8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6" fontId="0" fillId="2" borderId="1" xfId="1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opLeftCell="A8" workbookViewId="0">
      <selection activeCell="B1" sqref="B1"/>
    </sheetView>
  </sheetViews>
  <sheetFormatPr defaultRowHeight="15" x14ac:dyDescent="0.25"/>
  <cols>
    <col min="2" max="2" width="54.7109375" customWidth="1"/>
    <col min="3" max="3" width="24.7109375" customWidth="1"/>
    <col min="4" max="4" width="20.85546875" customWidth="1"/>
    <col min="5" max="5" width="23.7109375" customWidth="1"/>
    <col min="6" max="6" width="21.42578125" customWidth="1"/>
  </cols>
  <sheetData>
    <row r="1" spans="2:7" ht="28.5" x14ac:dyDescent="0.45">
      <c r="B1" s="32" t="s">
        <v>42</v>
      </c>
    </row>
    <row r="3" spans="2:7" ht="21" x14ac:dyDescent="0.35">
      <c r="B3" s="30" t="s">
        <v>0</v>
      </c>
      <c r="C3" s="30"/>
      <c r="D3" s="30"/>
      <c r="E3" s="30"/>
      <c r="F3" s="30"/>
    </row>
    <row r="4" spans="2:7" ht="21" x14ac:dyDescent="0.35">
      <c r="B4" s="30" t="s">
        <v>24</v>
      </c>
      <c r="C4" s="30"/>
      <c r="D4" s="30"/>
      <c r="E4" s="30"/>
      <c r="F4" s="30"/>
    </row>
    <row r="7" spans="2:7" ht="15.75" thickBot="1" x14ac:dyDescent="0.3">
      <c r="C7" s="6"/>
      <c r="D7" s="6"/>
      <c r="E7" s="6"/>
    </row>
    <row r="9" spans="2:7" x14ac:dyDescent="0.25">
      <c r="B9" t="s">
        <v>107</v>
      </c>
    </row>
    <row r="10" spans="2:7" x14ac:dyDescent="0.25">
      <c r="B10" t="s">
        <v>108</v>
      </c>
    </row>
    <row r="11" spans="2:7" x14ac:dyDescent="0.25">
      <c r="B11" t="s">
        <v>109</v>
      </c>
    </row>
    <row r="12" spans="2:7" ht="15.75" thickBot="1" x14ac:dyDescent="0.3">
      <c r="C12" s="20" t="s">
        <v>94</v>
      </c>
      <c r="D12" s="20" t="s">
        <v>95</v>
      </c>
      <c r="E12" s="21" t="s">
        <v>96</v>
      </c>
      <c r="F12" s="21" t="s">
        <v>99</v>
      </c>
      <c r="G12" s="21"/>
    </row>
    <row r="13" spans="2:7" ht="46.15" customHeight="1" thickBot="1" x14ac:dyDescent="0.3">
      <c r="B13" s="3" t="s">
        <v>105</v>
      </c>
      <c r="C13" s="4" t="s">
        <v>43</v>
      </c>
      <c r="D13" s="5" t="s">
        <v>44</v>
      </c>
      <c r="E13" s="5" t="s">
        <v>106</v>
      </c>
      <c r="F13" s="5" t="s">
        <v>45</v>
      </c>
    </row>
    <row r="14" spans="2:7" ht="26.45" customHeight="1" thickBot="1" x14ac:dyDescent="0.3">
      <c r="B14" s="13"/>
      <c r="C14" s="12">
        <v>0</v>
      </c>
      <c r="D14" s="25">
        <f>C14*12</f>
        <v>0</v>
      </c>
      <c r="E14" s="12">
        <v>0</v>
      </c>
      <c r="F14" s="25">
        <f t="shared" ref="F14:F19" si="0">D14-E14</f>
        <v>0</v>
      </c>
    </row>
    <row r="15" spans="2:7" ht="26.45" customHeight="1" thickBot="1" x14ac:dyDescent="0.3">
      <c r="B15" s="13"/>
      <c r="C15" s="12">
        <v>0</v>
      </c>
      <c r="D15" s="25">
        <f t="shared" ref="D15:D19" si="1">C15*12</f>
        <v>0</v>
      </c>
      <c r="E15" s="12">
        <v>0</v>
      </c>
      <c r="F15" s="25">
        <f t="shared" si="0"/>
        <v>0</v>
      </c>
    </row>
    <row r="16" spans="2:7" ht="26.45" customHeight="1" thickBot="1" x14ac:dyDescent="0.3">
      <c r="B16" s="13"/>
      <c r="C16" s="12">
        <v>0</v>
      </c>
      <c r="D16" s="25">
        <f t="shared" si="1"/>
        <v>0</v>
      </c>
      <c r="E16" s="12">
        <v>0</v>
      </c>
      <c r="F16" s="25">
        <f t="shared" si="0"/>
        <v>0</v>
      </c>
    </row>
    <row r="17" spans="2:6" ht="26.45" customHeight="1" thickBot="1" x14ac:dyDescent="0.3">
      <c r="B17" s="13"/>
      <c r="C17" s="12">
        <v>0</v>
      </c>
      <c r="D17" s="25">
        <f t="shared" si="1"/>
        <v>0</v>
      </c>
      <c r="E17" s="12">
        <v>0</v>
      </c>
      <c r="F17" s="25">
        <f t="shared" si="0"/>
        <v>0</v>
      </c>
    </row>
    <row r="18" spans="2:6" ht="26.45" customHeight="1" thickBot="1" x14ac:dyDescent="0.3">
      <c r="B18" s="13"/>
      <c r="C18" s="12">
        <v>0</v>
      </c>
      <c r="D18" s="25">
        <f t="shared" si="1"/>
        <v>0</v>
      </c>
      <c r="E18" s="12">
        <v>0</v>
      </c>
      <c r="F18" s="25">
        <f t="shared" si="0"/>
        <v>0</v>
      </c>
    </row>
    <row r="19" spans="2:6" ht="26.45" customHeight="1" thickBot="1" x14ac:dyDescent="0.3">
      <c r="B19" s="13"/>
      <c r="C19" s="12">
        <v>0</v>
      </c>
      <c r="D19" s="25">
        <f t="shared" si="1"/>
        <v>0</v>
      </c>
      <c r="E19" s="12">
        <v>0</v>
      </c>
      <c r="F19" s="25">
        <f t="shared" si="0"/>
        <v>0</v>
      </c>
    </row>
    <row r="20" spans="2:6" ht="26.45" customHeight="1" thickBot="1" x14ac:dyDescent="0.3">
      <c r="B20" s="13" t="s">
        <v>14</v>
      </c>
      <c r="C20" s="25">
        <f>SUM(C14:C19)</f>
        <v>0</v>
      </c>
      <c r="D20" s="25">
        <f>SUM(D14:D19)</f>
        <v>0</v>
      </c>
      <c r="E20" s="25">
        <f>SUM(E14:E19)</f>
        <v>0</v>
      </c>
      <c r="F20" s="25">
        <f>SUM(F14:F19)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topLeftCell="A6" workbookViewId="0">
      <selection activeCell="H10" sqref="H10"/>
    </sheetView>
  </sheetViews>
  <sheetFormatPr defaultRowHeight="15" x14ac:dyDescent="0.25"/>
  <cols>
    <col min="2" max="2" width="21.140625" customWidth="1"/>
    <col min="3" max="3" width="31.140625" customWidth="1"/>
    <col min="4" max="4" width="14.85546875" customWidth="1"/>
    <col min="5" max="5" width="16.42578125" customWidth="1"/>
  </cols>
  <sheetData>
    <row r="3" spans="2:6" x14ac:dyDescent="0.25">
      <c r="B3" s="37" t="s">
        <v>0</v>
      </c>
      <c r="C3" s="37"/>
      <c r="D3" s="37"/>
      <c r="E3" s="37"/>
    </row>
    <row r="4" spans="2:6" x14ac:dyDescent="0.25">
      <c r="B4" s="37" t="s">
        <v>24</v>
      </c>
      <c r="C4" s="37"/>
      <c r="D4" s="37"/>
      <c r="E4" s="37"/>
      <c r="F4" s="37"/>
    </row>
    <row r="6" spans="2:6" ht="15.75" thickBot="1" x14ac:dyDescent="0.3">
      <c r="C6" s="6" t="s">
        <v>83</v>
      </c>
      <c r="D6" s="6"/>
      <c r="E6" s="6"/>
    </row>
    <row r="7" spans="2:6" ht="63.6" customHeight="1" thickBot="1" x14ac:dyDescent="0.3">
      <c r="B7" s="8" t="s">
        <v>87</v>
      </c>
      <c r="C7" s="4" t="s">
        <v>86</v>
      </c>
      <c r="D7" s="5" t="s">
        <v>84</v>
      </c>
      <c r="E7" s="5" t="s">
        <v>85</v>
      </c>
    </row>
    <row r="8" spans="2:6" ht="42" customHeight="1" thickBot="1" x14ac:dyDescent="0.3">
      <c r="B8" s="9" t="s">
        <v>88</v>
      </c>
      <c r="C8" s="14"/>
      <c r="D8" s="18"/>
      <c r="E8" s="12"/>
    </row>
    <row r="9" spans="2:6" ht="42" customHeight="1" thickBot="1" x14ac:dyDescent="0.3">
      <c r="B9" s="9" t="s">
        <v>89</v>
      </c>
      <c r="C9" s="14"/>
      <c r="D9" s="18"/>
      <c r="E9" s="12"/>
    </row>
    <row r="10" spans="2:6" ht="42" customHeight="1" thickBot="1" x14ac:dyDescent="0.3">
      <c r="B10" s="9" t="s">
        <v>90</v>
      </c>
      <c r="C10" s="14"/>
      <c r="D10" s="18"/>
      <c r="E10" s="12"/>
    </row>
    <row r="11" spans="2:6" ht="42" customHeight="1" thickBot="1" x14ac:dyDescent="0.3">
      <c r="B11" s="9" t="s">
        <v>91</v>
      </c>
      <c r="C11" s="14"/>
      <c r="D11" s="18"/>
      <c r="E11" s="12"/>
    </row>
    <row r="12" spans="2:6" ht="42" customHeight="1" thickBot="1" x14ac:dyDescent="0.3">
      <c r="B12" s="9" t="s">
        <v>92</v>
      </c>
      <c r="C12" s="14"/>
      <c r="D12" s="18"/>
      <c r="E12" s="12"/>
    </row>
    <row r="13" spans="2:6" ht="42" customHeight="1" thickBot="1" x14ac:dyDescent="0.3">
      <c r="B13" s="9" t="s">
        <v>93</v>
      </c>
      <c r="C13" s="14"/>
      <c r="D13" s="18"/>
      <c r="E13" s="12"/>
    </row>
    <row r="14" spans="2:6" ht="42" customHeight="1" thickBot="1" x14ac:dyDescent="0.3">
      <c r="B14" s="2" t="s">
        <v>14</v>
      </c>
      <c r="C14" s="14"/>
      <c r="D14" s="18"/>
      <c r="E14" s="36">
        <f>SUM(E8:E13)</f>
        <v>0</v>
      </c>
    </row>
  </sheetData>
  <mergeCells count="2">
    <mergeCell ref="B3:E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3" workbookViewId="0">
      <selection activeCell="D40" sqref="D40"/>
    </sheetView>
  </sheetViews>
  <sheetFormatPr defaultRowHeight="15" x14ac:dyDescent="0.25"/>
  <cols>
    <col min="2" max="2" width="12" customWidth="1"/>
    <col min="3" max="3" width="17.5703125" customWidth="1"/>
    <col min="4" max="5" width="9.7109375" customWidth="1"/>
    <col min="6" max="6" width="20.140625" customWidth="1"/>
    <col min="7" max="7" width="23" customWidth="1"/>
    <col min="8" max="8" width="26.28515625" customWidth="1"/>
  </cols>
  <sheetData>
    <row r="1" spans="1:9" ht="28.5" x14ac:dyDescent="0.45">
      <c r="B1" s="32" t="s">
        <v>11</v>
      </c>
    </row>
    <row r="3" spans="1:9" ht="23.25" x14ac:dyDescent="0.35">
      <c r="B3" s="31" t="s">
        <v>0</v>
      </c>
      <c r="C3" s="31"/>
      <c r="D3" s="31"/>
      <c r="E3" s="31"/>
      <c r="F3" s="31"/>
      <c r="G3" s="31"/>
      <c r="H3" s="31"/>
      <c r="I3" s="31"/>
    </row>
    <row r="4" spans="1:9" ht="23.25" x14ac:dyDescent="0.35">
      <c r="B4" s="31" t="s">
        <v>24</v>
      </c>
      <c r="C4" s="31"/>
      <c r="D4" s="31"/>
      <c r="E4" s="31"/>
      <c r="F4" s="31"/>
      <c r="G4" s="31"/>
      <c r="H4" s="31"/>
      <c r="I4" s="31"/>
    </row>
    <row r="9" spans="1:9" x14ac:dyDescent="0.25">
      <c r="B9" s="24" t="s">
        <v>104</v>
      </c>
    </row>
    <row r="10" spans="1:9" x14ac:dyDescent="0.25">
      <c r="B10" t="s">
        <v>112</v>
      </c>
    </row>
    <row r="11" spans="1:9" x14ac:dyDescent="0.25">
      <c r="B11" t="s">
        <v>114</v>
      </c>
    </row>
    <row r="12" spans="1:9" x14ac:dyDescent="0.25">
      <c r="B12" t="s">
        <v>113</v>
      </c>
    </row>
    <row r="13" spans="1:9" x14ac:dyDescent="0.25">
      <c r="B13" s="29" t="s">
        <v>118</v>
      </c>
    </row>
    <row r="15" spans="1:9" x14ac:dyDescent="0.25">
      <c r="B15" s="24" t="s">
        <v>102</v>
      </c>
    </row>
    <row r="16" spans="1:9" x14ac:dyDescent="0.25">
      <c r="A16" s="24"/>
    </row>
    <row r="17" spans="1:8" x14ac:dyDescent="0.25">
      <c r="A17" s="24"/>
    </row>
    <row r="18" spans="1:8" x14ac:dyDescent="0.25">
      <c r="A18" s="24"/>
    </row>
    <row r="19" spans="1:8" x14ac:dyDescent="0.25">
      <c r="A19" s="24"/>
    </row>
    <row r="20" spans="1:8" ht="15.75" thickBot="1" x14ac:dyDescent="0.3">
      <c r="C20" s="20" t="s">
        <v>94</v>
      </c>
      <c r="D20" s="20" t="s">
        <v>95</v>
      </c>
      <c r="E20" s="21" t="s">
        <v>96</v>
      </c>
      <c r="F20" s="21" t="s">
        <v>99</v>
      </c>
      <c r="G20" s="21" t="s">
        <v>100</v>
      </c>
      <c r="H20" s="21" t="s">
        <v>110</v>
      </c>
    </row>
    <row r="21" spans="1:8" ht="46.15" customHeight="1" thickBot="1" x14ac:dyDescent="0.3">
      <c r="B21" s="26" t="s">
        <v>1</v>
      </c>
      <c r="C21" s="22" t="s">
        <v>2</v>
      </c>
      <c r="D21" s="22" t="s">
        <v>115</v>
      </c>
      <c r="E21" s="22" t="s">
        <v>111</v>
      </c>
      <c r="F21" s="22" t="s">
        <v>116</v>
      </c>
      <c r="G21" s="23" t="s">
        <v>101</v>
      </c>
      <c r="H21" s="23" t="s">
        <v>117</v>
      </c>
    </row>
    <row r="22" spans="1:8" ht="26.45" customHeight="1" thickBot="1" x14ac:dyDescent="0.3">
      <c r="B22" s="2" t="s">
        <v>5</v>
      </c>
      <c r="C22" s="1">
        <v>1152</v>
      </c>
      <c r="D22" s="10">
        <v>0</v>
      </c>
      <c r="E22" s="10">
        <v>0</v>
      </c>
      <c r="F22" s="25">
        <f>C22*D22*12</f>
        <v>0</v>
      </c>
      <c r="G22" s="16">
        <v>0</v>
      </c>
      <c r="H22" s="27">
        <f t="shared" ref="H22:H27" si="0">F22-G22</f>
        <v>0</v>
      </c>
    </row>
    <row r="23" spans="1:8" ht="26.45" customHeight="1" thickBot="1" x14ac:dyDescent="0.3">
      <c r="B23" s="2" t="s">
        <v>6</v>
      </c>
      <c r="C23" s="1">
        <v>1237</v>
      </c>
      <c r="D23" s="10">
        <v>0</v>
      </c>
      <c r="E23" s="10">
        <v>0</v>
      </c>
      <c r="F23" s="25">
        <f t="shared" ref="F23:F27" si="1">C23*D23*12</f>
        <v>0</v>
      </c>
      <c r="G23" s="16">
        <v>0</v>
      </c>
      <c r="H23" s="27">
        <f t="shared" si="0"/>
        <v>0</v>
      </c>
    </row>
    <row r="24" spans="1:8" ht="26.45" customHeight="1" thickBot="1" x14ac:dyDescent="0.3">
      <c r="B24" s="2" t="s">
        <v>7</v>
      </c>
      <c r="C24" s="1">
        <v>1422</v>
      </c>
      <c r="D24" s="10">
        <v>0</v>
      </c>
      <c r="E24" s="10">
        <v>0</v>
      </c>
      <c r="F24" s="25">
        <f t="shared" si="1"/>
        <v>0</v>
      </c>
      <c r="G24" s="16">
        <v>0</v>
      </c>
      <c r="H24" s="27">
        <f t="shared" si="0"/>
        <v>0</v>
      </c>
    </row>
    <row r="25" spans="1:8" ht="26.45" customHeight="1" thickBot="1" x14ac:dyDescent="0.3">
      <c r="B25" s="2" t="s">
        <v>8</v>
      </c>
      <c r="C25" s="1">
        <v>1827</v>
      </c>
      <c r="D25" s="10">
        <v>0</v>
      </c>
      <c r="E25" s="10">
        <v>0</v>
      </c>
      <c r="F25" s="25">
        <f t="shared" si="1"/>
        <v>0</v>
      </c>
      <c r="G25" s="16">
        <v>0</v>
      </c>
      <c r="H25" s="27">
        <f t="shared" si="0"/>
        <v>0</v>
      </c>
    </row>
    <row r="26" spans="1:8" ht="26.45" customHeight="1" thickBot="1" x14ac:dyDescent="0.3">
      <c r="B26" s="2" t="s">
        <v>9</v>
      </c>
      <c r="C26" s="1">
        <v>2211</v>
      </c>
      <c r="D26" s="10">
        <v>0</v>
      </c>
      <c r="E26" s="10">
        <v>0</v>
      </c>
      <c r="F26" s="25">
        <f t="shared" si="1"/>
        <v>0</v>
      </c>
      <c r="G26" s="16">
        <v>0</v>
      </c>
      <c r="H26" s="27">
        <f t="shared" si="0"/>
        <v>0</v>
      </c>
    </row>
    <row r="27" spans="1:8" ht="26.45" customHeight="1" thickBot="1" x14ac:dyDescent="0.3">
      <c r="B27" s="2" t="s">
        <v>10</v>
      </c>
      <c r="C27" s="1">
        <v>2542</v>
      </c>
      <c r="D27" s="10">
        <v>0</v>
      </c>
      <c r="E27" s="10">
        <v>0</v>
      </c>
      <c r="F27" s="25">
        <f t="shared" si="1"/>
        <v>0</v>
      </c>
      <c r="G27" s="16">
        <v>0</v>
      </c>
      <c r="H27" s="27">
        <f t="shared" si="0"/>
        <v>0</v>
      </c>
    </row>
    <row r="28" spans="1:8" ht="26.45" customHeight="1" thickBot="1" x14ac:dyDescent="0.3">
      <c r="B28" s="2" t="s">
        <v>14</v>
      </c>
      <c r="C28" s="12"/>
      <c r="D28" s="28">
        <f>SUM(D22:D27)</f>
        <v>0</v>
      </c>
      <c r="E28" s="28">
        <f>SUM(E22:E27)</f>
        <v>0</v>
      </c>
      <c r="F28" s="25">
        <f>SUM(F22:F27)</f>
        <v>0</v>
      </c>
      <c r="G28" s="25">
        <f>SUM(G22:G27)</f>
        <v>0</v>
      </c>
      <c r="H28" s="25">
        <f>SUM(H22:H27)</f>
        <v>0</v>
      </c>
    </row>
    <row r="31" spans="1:8" x14ac:dyDescent="0.25">
      <c r="B31" s="24" t="s">
        <v>103</v>
      </c>
    </row>
    <row r="32" spans="1:8" ht="15.75" thickBot="1" x14ac:dyDescent="0.3">
      <c r="C32" s="20" t="s">
        <v>94</v>
      </c>
      <c r="D32" s="20" t="s">
        <v>95</v>
      </c>
      <c r="E32" s="21" t="s">
        <v>96</v>
      </c>
      <c r="F32" s="21" t="s">
        <v>99</v>
      </c>
      <c r="G32" s="21" t="s">
        <v>100</v>
      </c>
      <c r="H32" s="21" t="s">
        <v>110</v>
      </c>
    </row>
    <row r="33" spans="2:8" ht="60.75" thickBot="1" x14ac:dyDescent="0.3">
      <c r="B33" s="26" t="s">
        <v>1</v>
      </c>
      <c r="C33" s="22" t="s">
        <v>98</v>
      </c>
      <c r="D33" s="22" t="s">
        <v>115</v>
      </c>
      <c r="E33" s="22" t="s">
        <v>111</v>
      </c>
      <c r="F33" s="22" t="s">
        <v>116</v>
      </c>
      <c r="G33" s="23" t="s">
        <v>101</v>
      </c>
      <c r="H33" s="23" t="s">
        <v>117</v>
      </c>
    </row>
    <row r="34" spans="2:8" ht="15.75" thickBot="1" x14ac:dyDescent="0.3">
      <c r="B34" s="2" t="s">
        <v>5</v>
      </c>
      <c r="C34" s="1">
        <v>50</v>
      </c>
      <c r="D34" s="10">
        <v>0</v>
      </c>
      <c r="E34" s="10">
        <v>0</v>
      </c>
      <c r="F34" s="25">
        <f>C34*D34*12</f>
        <v>0</v>
      </c>
      <c r="G34" s="16">
        <v>0</v>
      </c>
      <c r="H34" s="27">
        <f>F34-G34</f>
        <v>0</v>
      </c>
    </row>
    <row r="35" spans="2:8" ht="15.75" thickBot="1" x14ac:dyDescent="0.3">
      <c r="B35" s="2" t="s">
        <v>6</v>
      </c>
      <c r="C35" s="1">
        <v>0</v>
      </c>
      <c r="D35" s="10">
        <v>0</v>
      </c>
      <c r="E35" s="10">
        <v>0</v>
      </c>
      <c r="F35" s="25">
        <f t="shared" ref="F35:F39" si="2">C35*D35*12</f>
        <v>0</v>
      </c>
      <c r="G35" s="12">
        <v>0</v>
      </c>
      <c r="H35" s="27">
        <f t="shared" ref="H35:H39" si="3">F35-G35</f>
        <v>0</v>
      </c>
    </row>
    <row r="36" spans="2:8" ht="15.75" thickBot="1" x14ac:dyDescent="0.3">
      <c r="B36" s="2" t="s">
        <v>7</v>
      </c>
      <c r="C36" s="1">
        <v>0</v>
      </c>
      <c r="D36" s="10">
        <v>0</v>
      </c>
      <c r="E36" s="10">
        <v>0</v>
      </c>
      <c r="F36" s="25">
        <f t="shared" si="2"/>
        <v>0</v>
      </c>
      <c r="G36" s="12">
        <v>0</v>
      </c>
      <c r="H36" s="27">
        <f t="shared" si="3"/>
        <v>0</v>
      </c>
    </row>
    <row r="37" spans="2:8" ht="15.75" thickBot="1" x14ac:dyDescent="0.3">
      <c r="B37" s="2" t="s">
        <v>8</v>
      </c>
      <c r="C37" s="1">
        <v>0</v>
      </c>
      <c r="D37" s="10">
        <v>0</v>
      </c>
      <c r="E37" s="10">
        <v>0</v>
      </c>
      <c r="F37" s="25">
        <f t="shared" si="2"/>
        <v>0</v>
      </c>
      <c r="G37" s="12">
        <v>0</v>
      </c>
      <c r="H37" s="27">
        <f t="shared" si="3"/>
        <v>0</v>
      </c>
    </row>
    <row r="38" spans="2:8" ht="15.75" thickBot="1" x14ac:dyDescent="0.3">
      <c r="B38" s="2" t="s">
        <v>9</v>
      </c>
      <c r="C38" s="1">
        <v>0</v>
      </c>
      <c r="D38" s="10">
        <v>0</v>
      </c>
      <c r="E38" s="10">
        <v>0</v>
      </c>
      <c r="F38" s="25">
        <f t="shared" si="2"/>
        <v>0</v>
      </c>
      <c r="G38" s="12">
        <v>0</v>
      </c>
      <c r="H38" s="27">
        <f t="shared" si="3"/>
        <v>0</v>
      </c>
    </row>
    <row r="39" spans="2:8" ht="15.75" thickBot="1" x14ac:dyDescent="0.3">
      <c r="B39" s="2" t="s">
        <v>10</v>
      </c>
      <c r="C39" s="1">
        <v>0</v>
      </c>
      <c r="D39" s="10">
        <v>0</v>
      </c>
      <c r="E39" s="10">
        <v>0</v>
      </c>
      <c r="F39" s="25">
        <f t="shared" si="2"/>
        <v>0</v>
      </c>
      <c r="G39" s="12">
        <v>0</v>
      </c>
      <c r="H39" s="27">
        <f t="shared" si="3"/>
        <v>0</v>
      </c>
    </row>
    <row r="40" spans="2:8" ht="15.75" thickBot="1" x14ac:dyDescent="0.3">
      <c r="B40" s="2" t="s">
        <v>14</v>
      </c>
      <c r="C40" s="12"/>
      <c r="D40" s="28">
        <f>SUM(D34:D39)</f>
        <v>0</v>
      </c>
      <c r="E40" s="28">
        <f>SUM(E34:E39)</f>
        <v>0</v>
      </c>
      <c r="F40" s="25">
        <f>SUM(F34:F39)</f>
        <v>0</v>
      </c>
      <c r="G40" s="25">
        <f>SUM(G34:G39)</f>
        <v>0</v>
      </c>
      <c r="H40" s="25">
        <f>SUM(H34:H39)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"/>
  <sheetViews>
    <sheetView topLeftCell="A16" workbookViewId="0">
      <selection activeCell="G28" sqref="G28"/>
    </sheetView>
  </sheetViews>
  <sheetFormatPr defaultRowHeight="15" x14ac:dyDescent="0.25"/>
  <cols>
    <col min="2" max="2" width="12" customWidth="1"/>
    <col min="3" max="3" width="17.5703125" customWidth="1"/>
    <col min="4" max="4" width="9.7109375" customWidth="1"/>
    <col min="5" max="5" width="20.140625" customWidth="1"/>
    <col min="6" max="7" width="23" customWidth="1"/>
    <col min="8" max="8" width="26.28515625" customWidth="1"/>
  </cols>
  <sheetData>
    <row r="3" spans="2:9" x14ac:dyDescent="0.25">
      <c r="B3" s="37" t="s">
        <v>0</v>
      </c>
      <c r="C3" s="37"/>
      <c r="D3" s="37"/>
      <c r="E3" s="37"/>
      <c r="F3" s="37"/>
    </row>
    <row r="4" spans="2:9" x14ac:dyDescent="0.25">
      <c r="B4" s="37" t="s">
        <v>24</v>
      </c>
      <c r="C4" s="37"/>
      <c r="D4" s="37"/>
      <c r="E4" s="37"/>
      <c r="F4" s="37"/>
      <c r="G4" s="37"/>
      <c r="H4" s="37"/>
      <c r="I4" s="37"/>
    </row>
    <row r="6" spans="2:9" ht="15.75" thickBot="1" x14ac:dyDescent="0.3">
      <c r="C6" s="6" t="s">
        <v>13</v>
      </c>
      <c r="D6" s="6"/>
      <c r="E6" s="6"/>
    </row>
    <row r="7" spans="2:9" x14ac:dyDescent="0.25">
      <c r="C7" s="19"/>
      <c r="D7" s="19"/>
      <c r="E7" s="19"/>
    </row>
    <row r="8" spans="2:9" ht="15.75" thickBot="1" x14ac:dyDescent="0.3">
      <c r="C8" s="6"/>
      <c r="D8" s="20" t="s">
        <v>94</v>
      </c>
      <c r="E8" s="20" t="s">
        <v>95</v>
      </c>
      <c r="F8" s="21" t="s">
        <v>96</v>
      </c>
      <c r="G8" s="21" t="s">
        <v>97</v>
      </c>
      <c r="H8" s="21" t="s">
        <v>119</v>
      </c>
    </row>
    <row r="9" spans="2:9" ht="63.6" customHeight="1" thickBot="1" x14ac:dyDescent="0.3">
      <c r="B9" s="3" t="s">
        <v>1</v>
      </c>
      <c r="C9" s="4" t="s">
        <v>2</v>
      </c>
      <c r="D9" s="5" t="s">
        <v>3</v>
      </c>
      <c r="E9" s="5" t="s">
        <v>12</v>
      </c>
      <c r="F9" s="5" t="s">
        <v>4</v>
      </c>
      <c r="G9" s="5" t="s">
        <v>101</v>
      </c>
      <c r="H9" s="5" t="s">
        <v>117</v>
      </c>
    </row>
    <row r="10" spans="2:9" ht="26.45" customHeight="1" thickBot="1" x14ac:dyDescent="0.3">
      <c r="B10" s="2" t="s">
        <v>5</v>
      </c>
      <c r="C10" s="1">
        <v>1152</v>
      </c>
      <c r="D10" s="10"/>
      <c r="E10" s="12"/>
      <c r="F10" s="25">
        <f>C10*D10*12</f>
        <v>0</v>
      </c>
      <c r="G10" s="12"/>
      <c r="H10" s="33"/>
    </row>
    <row r="11" spans="2:9" ht="26.45" customHeight="1" thickBot="1" x14ac:dyDescent="0.3">
      <c r="B11" s="2" t="s">
        <v>6</v>
      </c>
      <c r="C11" s="1">
        <v>1237</v>
      </c>
      <c r="D11" s="10"/>
      <c r="E11" s="12"/>
      <c r="F11" s="25">
        <f t="shared" ref="F11:F15" si="0">C11*D11*12</f>
        <v>0</v>
      </c>
      <c r="G11" s="12"/>
      <c r="H11" s="33"/>
    </row>
    <row r="12" spans="2:9" ht="26.45" customHeight="1" thickBot="1" x14ac:dyDescent="0.3">
      <c r="B12" s="2" t="s">
        <v>7</v>
      </c>
      <c r="C12" s="1">
        <v>1422</v>
      </c>
      <c r="D12" s="10"/>
      <c r="E12" s="12"/>
      <c r="F12" s="25">
        <f t="shared" si="0"/>
        <v>0</v>
      </c>
      <c r="G12" s="12"/>
      <c r="H12" s="33"/>
    </row>
    <row r="13" spans="2:9" ht="26.45" customHeight="1" thickBot="1" x14ac:dyDescent="0.3">
      <c r="B13" s="2" t="s">
        <v>8</v>
      </c>
      <c r="C13" s="1">
        <v>1827</v>
      </c>
      <c r="D13" s="10"/>
      <c r="E13" s="12"/>
      <c r="F13" s="25">
        <f t="shared" si="0"/>
        <v>0</v>
      </c>
      <c r="G13" s="12"/>
      <c r="H13" s="33"/>
    </row>
    <row r="14" spans="2:9" ht="26.45" customHeight="1" thickBot="1" x14ac:dyDescent="0.3">
      <c r="B14" s="2" t="s">
        <v>9</v>
      </c>
      <c r="C14" s="1">
        <v>2211</v>
      </c>
      <c r="D14" s="10"/>
      <c r="E14" s="12"/>
      <c r="F14" s="25">
        <f t="shared" si="0"/>
        <v>0</v>
      </c>
      <c r="G14" s="12"/>
      <c r="H14" s="33"/>
    </row>
    <row r="15" spans="2:9" ht="26.45" customHeight="1" thickBot="1" x14ac:dyDescent="0.3">
      <c r="B15" s="2" t="s">
        <v>10</v>
      </c>
      <c r="C15" s="1">
        <v>2542</v>
      </c>
      <c r="D15" s="10"/>
      <c r="E15" s="12"/>
      <c r="F15" s="25">
        <f t="shared" si="0"/>
        <v>0</v>
      </c>
      <c r="G15" s="12"/>
      <c r="H15" s="33"/>
    </row>
    <row r="16" spans="2:9" ht="26.45" customHeight="1" thickBot="1" x14ac:dyDescent="0.3">
      <c r="B16" s="2" t="s">
        <v>14</v>
      </c>
      <c r="C16" s="1"/>
      <c r="D16" s="28">
        <f>SUM(D10:D15)</f>
        <v>0</v>
      </c>
      <c r="E16" s="12"/>
      <c r="F16" s="25">
        <f>SUM(F10:F15)</f>
        <v>0</v>
      </c>
      <c r="G16" s="25">
        <f>SUM(G10:G15)</f>
        <v>0</v>
      </c>
      <c r="H16" s="33"/>
    </row>
    <row r="19" spans="2:8" x14ac:dyDescent="0.25">
      <c r="B19" s="24" t="s">
        <v>103</v>
      </c>
    </row>
    <row r="20" spans="2:8" ht="15.75" thickBot="1" x14ac:dyDescent="0.3">
      <c r="C20" s="20" t="s">
        <v>94</v>
      </c>
      <c r="D20" s="20" t="s">
        <v>95</v>
      </c>
      <c r="E20" s="21" t="s">
        <v>96</v>
      </c>
      <c r="F20" s="21" t="s">
        <v>99</v>
      </c>
      <c r="G20" s="21" t="s">
        <v>100</v>
      </c>
      <c r="H20" s="21" t="s">
        <v>110</v>
      </c>
    </row>
    <row r="21" spans="2:8" ht="60.75" thickBot="1" x14ac:dyDescent="0.3">
      <c r="B21" s="26" t="s">
        <v>1</v>
      </c>
      <c r="C21" s="22" t="s">
        <v>120</v>
      </c>
      <c r="D21" s="22" t="s">
        <v>115</v>
      </c>
      <c r="E21" s="22" t="s">
        <v>111</v>
      </c>
      <c r="F21" s="22" t="s">
        <v>116</v>
      </c>
      <c r="G21" s="23" t="s">
        <v>101</v>
      </c>
      <c r="H21" s="23" t="s">
        <v>117</v>
      </c>
    </row>
    <row r="22" spans="2:8" ht="24" customHeight="1" thickBot="1" x14ac:dyDescent="0.3">
      <c r="B22" s="2" t="s">
        <v>5</v>
      </c>
      <c r="C22" s="1">
        <v>50</v>
      </c>
      <c r="D22" s="10">
        <v>0</v>
      </c>
      <c r="E22" s="10">
        <v>0</v>
      </c>
      <c r="F22" s="25">
        <f>C22*D22*12</f>
        <v>0</v>
      </c>
      <c r="G22" s="16">
        <v>0</v>
      </c>
      <c r="H22" s="27">
        <f>F22-G22</f>
        <v>0</v>
      </c>
    </row>
    <row r="23" spans="2:8" ht="24" customHeight="1" thickBot="1" x14ac:dyDescent="0.3">
      <c r="B23" s="2" t="s">
        <v>6</v>
      </c>
      <c r="C23" s="1">
        <v>0</v>
      </c>
      <c r="D23" s="10">
        <v>0</v>
      </c>
      <c r="E23" s="10">
        <v>0</v>
      </c>
      <c r="F23" s="25">
        <f t="shared" ref="F23:F27" si="1">C23*D23*12</f>
        <v>0</v>
      </c>
      <c r="G23" s="16">
        <v>0</v>
      </c>
      <c r="H23" s="27">
        <f t="shared" ref="H23:H27" si="2">F23-G23</f>
        <v>0</v>
      </c>
    </row>
    <row r="24" spans="2:8" ht="24" customHeight="1" thickBot="1" x14ac:dyDescent="0.3">
      <c r="B24" s="2" t="s">
        <v>7</v>
      </c>
      <c r="C24" s="1">
        <v>0</v>
      </c>
      <c r="D24" s="10">
        <v>0</v>
      </c>
      <c r="E24" s="10">
        <v>0</v>
      </c>
      <c r="F24" s="25">
        <f t="shared" si="1"/>
        <v>0</v>
      </c>
      <c r="G24" s="16">
        <v>0</v>
      </c>
      <c r="H24" s="27">
        <f t="shared" si="2"/>
        <v>0</v>
      </c>
    </row>
    <row r="25" spans="2:8" ht="24" customHeight="1" thickBot="1" x14ac:dyDescent="0.3">
      <c r="B25" s="2" t="s">
        <v>8</v>
      </c>
      <c r="C25" s="1">
        <v>0</v>
      </c>
      <c r="D25" s="10">
        <v>0</v>
      </c>
      <c r="E25" s="10">
        <v>0</v>
      </c>
      <c r="F25" s="25">
        <f t="shared" si="1"/>
        <v>0</v>
      </c>
      <c r="G25" s="16">
        <v>0</v>
      </c>
      <c r="H25" s="27">
        <f t="shared" si="2"/>
        <v>0</v>
      </c>
    </row>
    <row r="26" spans="2:8" ht="24" customHeight="1" thickBot="1" x14ac:dyDescent="0.3">
      <c r="B26" s="2" t="s">
        <v>9</v>
      </c>
      <c r="C26" s="1">
        <v>0</v>
      </c>
      <c r="D26" s="10">
        <v>0</v>
      </c>
      <c r="E26" s="10">
        <v>0</v>
      </c>
      <c r="F26" s="25">
        <f t="shared" si="1"/>
        <v>0</v>
      </c>
      <c r="G26" s="16">
        <v>0</v>
      </c>
      <c r="H26" s="27">
        <f t="shared" si="2"/>
        <v>0</v>
      </c>
    </row>
    <row r="27" spans="2:8" ht="24" customHeight="1" thickBot="1" x14ac:dyDescent="0.3">
      <c r="B27" s="2" t="s">
        <v>10</v>
      </c>
      <c r="C27" s="1">
        <v>0</v>
      </c>
      <c r="D27" s="10">
        <v>0</v>
      </c>
      <c r="E27" s="10">
        <v>0</v>
      </c>
      <c r="F27" s="25">
        <f t="shared" si="1"/>
        <v>0</v>
      </c>
      <c r="G27" s="16">
        <v>0</v>
      </c>
      <c r="H27" s="27">
        <f t="shared" si="2"/>
        <v>0</v>
      </c>
    </row>
    <row r="28" spans="2:8" ht="24" customHeight="1" thickBot="1" x14ac:dyDescent="0.3">
      <c r="B28" s="2" t="s">
        <v>14</v>
      </c>
      <c r="C28" s="1"/>
      <c r="D28" s="28">
        <f>SUM(D22:D27)</f>
        <v>0</v>
      </c>
      <c r="E28" s="28">
        <f>SUM(E22:E27)</f>
        <v>0</v>
      </c>
      <c r="F28" s="25">
        <f>SUM(F22:F27)</f>
        <v>0</v>
      </c>
      <c r="G28" s="25">
        <f>SUM(G22:G27)</f>
        <v>0</v>
      </c>
      <c r="H28" s="27">
        <f>SUM(H22:H27)</f>
        <v>0</v>
      </c>
    </row>
  </sheetData>
  <mergeCells count="2">
    <mergeCell ref="B3:F3"/>
    <mergeCell ref="B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"/>
  <sheetViews>
    <sheetView tabSelected="1" workbookViewId="0">
      <selection activeCell="F20" sqref="F20"/>
    </sheetView>
  </sheetViews>
  <sheetFormatPr defaultRowHeight="15" x14ac:dyDescent="0.25"/>
  <cols>
    <col min="2" max="2" width="23.28515625" customWidth="1"/>
    <col min="3" max="3" width="17.5703125" customWidth="1"/>
    <col min="4" max="4" width="24.5703125" customWidth="1"/>
    <col min="5" max="5" width="22.7109375" customWidth="1"/>
    <col min="6" max="6" width="23" customWidth="1"/>
  </cols>
  <sheetData>
    <row r="3" spans="2:7" x14ac:dyDescent="0.25">
      <c r="B3" s="37" t="s">
        <v>0</v>
      </c>
      <c r="C3" s="37"/>
      <c r="D3" s="37"/>
      <c r="E3" s="37"/>
      <c r="F3" s="37"/>
    </row>
    <row r="4" spans="2:7" x14ac:dyDescent="0.25">
      <c r="B4" s="37" t="s">
        <v>24</v>
      </c>
      <c r="C4" s="37"/>
      <c r="D4" s="37"/>
      <c r="E4" s="37"/>
      <c r="F4" s="37"/>
      <c r="G4" s="37"/>
    </row>
    <row r="6" spans="2:7" ht="15.75" thickBot="1" x14ac:dyDescent="0.3">
      <c r="C6" s="6" t="s">
        <v>15</v>
      </c>
      <c r="D6" s="6"/>
      <c r="E6" s="6"/>
    </row>
    <row r="7" spans="2:7" ht="63.6" customHeight="1" thickBot="1" x14ac:dyDescent="0.3">
      <c r="B7" s="3" t="s">
        <v>16</v>
      </c>
      <c r="C7" s="4" t="s">
        <v>17</v>
      </c>
      <c r="D7" s="5" t="s">
        <v>18</v>
      </c>
      <c r="E7" s="5" t="s">
        <v>19</v>
      </c>
      <c r="F7" s="5" t="s">
        <v>20</v>
      </c>
    </row>
    <row r="8" spans="2:7" ht="38.450000000000003" customHeight="1" thickBot="1" x14ac:dyDescent="0.3">
      <c r="B8" s="7" t="s">
        <v>21</v>
      </c>
      <c r="C8" s="10"/>
      <c r="D8" s="12"/>
      <c r="E8" s="12"/>
      <c r="F8" s="34">
        <f>D8+E8</f>
        <v>0</v>
      </c>
    </row>
    <row r="9" spans="2:7" ht="26.45" customHeight="1" thickBot="1" x14ac:dyDescent="0.3">
      <c r="B9" s="7" t="s">
        <v>22</v>
      </c>
      <c r="C9" s="10"/>
      <c r="D9" s="12"/>
      <c r="E9" s="12"/>
      <c r="F9" s="34">
        <f t="shared" ref="F9:F10" si="0">D9+E9</f>
        <v>0</v>
      </c>
    </row>
    <row r="10" spans="2:7" ht="108" customHeight="1" thickBot="1" x14ac:dyDescent="0.3">
      <c r="B10" s="2" t="s">
        <v>23</v>
      </c>
      <c r="C10" s="10"/>
      <c r="D10" s="12"/>
      <c r="E10" s="12"/>
      <c r="F10" s="34">
        <f t="shared" si="0"/>
        <v>0</v>
      </c>
    </row>
    <row r="11" spans="2:7" ht="26.45" customHeight="1" thickBot="1" x14ac:dyDescent="0.3">
      <c r="B11" s="2" t="s">
        <v>14</v>
      </c>
      <c r="C11" s="28">
        <f>SUM(C8:C10)</f>
        <v>0</v>
      </c>
      <c r="D11" s="25">
        <f>SUM(D8:D10)</f>
        <v>0</v>
      </c>
      <c r="E11" s="25">
        <f>SUM(E8:E10)</f>
        <v>0</v>
      </c>
      <c r="F11" s="25">
        <f>SUM(F8:F10)</f>
        <v>0</v>
      </c>
    </row>
  </sheetData>
  <mergeCells count="2">
    <mergeCell ref="B3:F3"/>
    <mergeCell ref="B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topLeftCell="A6" workbookViewId="0">
      <selection activeCell="J9" sqref="J9"/>
    </sheetView>
  </sheetViews>
  <sheetFormatPr defaultRowHeight="15" x14ac:dyDescent="0.25"/>
  <cols>
    <col min="2" max="2" width="29.28515625" customWidth="1"/>
    <col min="3" max="3" width="38.5703125" customWidth="1"/>
    <col min="4" max="4" width="12.85546875" customWidth="1"/>
    <col min="5" max="5" width="20.140625" customWidth="1"/>
    <col min="6" max="6" width="23" customWidth="1"/>
  </cols>
  <sheetData>
    <row r="3" spans="2:7" x14ac:dyDescent="0.25">
      <c r="B3" s="37" t="s">
        <v>0</v>
      </c>
      <c r="C3" s="37"/>
      <c r="D3" s="37"/>
      <c r="E3" s="37"/>
      <c r="F3" s="37"/>
    </row>
    <row r="4" spans="2:7" x14ac:dyDescent="0.25">
      <c r="B4" s="37" t="s">
        <v>24</v>
      </c>
      <c r="C4" s="37"/>
      <c r="D4" s="37"/>
      <c r="E4" s="37"/>
      <c r="F4" s="37"/>
      <c r="G4" s="37"/>
    </row>
    <row r="6" spans="2:7" ht="15.75" thickBot="1" x14ac:dyDescent="0.3">
      <c r="C6" s="6" t="s">
        <v>26</v>
      </c>
      <c r="D6" s="6"/>
      <c r="E6" s="6"/>
    </row>
    <row r="7" spans="2:7" ht="63.6" customHeight="1" thickBot="1" x14ac:dyDescent="0.3">
      <c r="B7" s="8" t="s">
        <v>25</v>
      </c>
      <c r="C7" s="4" t="s">
        <v>27</v>
      </c>
      <c r="D7" s="5" t="s">
        <v>28</v>
      </c>
      <c r="E7" s="5" t="s">
        <v>29</v>
      </c>
      <c r="F7" s="5" t="s">
        <v>14</v>
      </c>
    </row>
    <row r="8" spans="2:7" ht="42" customHeight="1" thickBot="1" x14ac:dyDescent="0.3">
      <c r="B8" s="13"/>
      <c r="C8" s="14"/>
      <c r="D8" s="10"/>
      <c r="E8" s="15"/>
      <c r="F8" s="15"/>
    </row>
    <row r="9" spans="2:7" ht="42" customHeight="1" thickBot="1" x14ac:dyDescent="0.3">
      <c r="B9" s="13"/>
      <c r="C9" s="14"/>
      <c r="D9" s="10"/>
      <c r="E9" s="15"/>
      <c r="F9" s="15"/>
    </row>
    <row r="10" spans="2:7" ht="42" customHeight="1" thickBot="1" x14ac:dyDescent="0.3">
      <c r="B10" s="13"/>
      <c r="C10" s="14"/>
      <c r="D10" s="10"/>
      <c r="E10" s="15"/>
      <c r="F10" s="15"/>
    </row>
    <row r="11" spans="2:7" ht="42" customHeight="1" thickBot="1" x14ac:dyDescent="0.3">
      <c r="B11" s="13"/>
      <c r="C11" s="14"/>
      <c r="D11" s="10"/>
      <c r="E11" s="15"/>
      <c r="F11" s="15"/>
    </row>
    <row r="12" spans="2:7" ht="42" customHeight="1" thickBot="1" x14ac:dyDescent="0.3">
      <c r="B12" s="13"/>
      <c r="C12" s="14"/>
      <c r="D12" s="10"/>
      <c r="E12" s="15"/>
      <c r="F12" s="15"/>
    </row>
    <row r="13" spans="2:7" ht="42" customHeight="1" thickBot="1" x14ac:dyDescent="0.3">
      <c r="B13" s="13"/>
      <c r="C13" s="14"/>
      <c r="D13" s="10"/>
      <c r="E13" s="15"/>
      <c r="F13" s="15"/>
    </row>
    <row r="14" spans="2:7" ht="42" customHeight="1" thickBot="1" x14ac:dyDescent="0.3">
      <c r="B14" s="13"/>
      <c r="C14" s="14"/>
      <c r="D14" s="10"/>
      <c r="E14" s="15"/>
      <c r="F14" s="15"/>
    </row>
  </sheetData>
  <mergeCells count="2">
    <mergeCell ref="B3:F3"/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opLeftCell="A5" workbookViewId="0">
      <selection activeCell="E13" sqref="E13"/>
    </sheetView>
  </sheetViews>
  <sheetFormatPr defaultRowHeight="15" x14ac:dyDescent="0.25"/>
  <cols>
    <col min="2" max="2" width="18.5703125" customWidth="1"/>
    <col min="3" max="3" width="34.28515625" customWidth="1"/>
    <col min="4" max="4" width="21.85546875" customWidth="1"/>
    <col min="5" max="5" width="20.140625" customWidth="1"/>
  </cols>
  <sheetData>
    <row r="3" spans="2:6" x14ac:dyDescent="0.25">
      <c r="B3" s="37" t="s">
        <v>0</v>
      </c>
      <c r="C3" s="37"/>
      <c r="D3" s="37"/>
      <c r="E3" s="37"/>
    </row>
    <row r="4" spans="2:6" x14ac:dyDescent="0.25">
      <c r="B4" s="37" t="s">
        <v>24</v>
      </c>
      <c r="C4" s="37"/>
      <c r="D4" s="37"/>
      <c r="E4" s="37"/>
      <c r="F4" s="37"/>
    </row>
    <row r="6" spans="2:6" ht="15.75" thickBot="1" x14ac:dyDescent="0.3">
      <c r="C6" s="6" t="s">
        <v>46</v>
      </c>
      <c r="D6" s="6"/>
      <c r="E6" s="6"/>
    </row>
    <row r="7" spans="2:6" ht="83.45" customHeight="1" thickBot="1" x14ac:dyDescent="0.3">
      <c r="B7" s="8" t="s">
        <v>31</v>
      </c>
      <c r="C7" s="4" t="s">
        <v>47</v>
      </c>
      <c r="D7" s="5" t="s">
        <v>48</v>
      </c>
      <c r="E7" s="5" t="s">
        <v>121</v>
      </c>
    </row>
    <row r="8" spans="2:6" ht="42" customHeight="1" thickBot="1" x14ac:dyDescent="0.3">
      <c r="B8" s="2" t="s">
        <v>49</v>
      </c>
      <c r="C8" s="1" t="s">
        <v>50</v>
      </c>
      <c r="D8" s="12"/>
      <c r="E8" s="12"/>
    </row>
    <row r="9" spans="2:6" ht="42" customHeight="1" thickBot="1" x14ac:dyDescent="0.3">
      <c r="B9" s="2" t="s">
        <v>41</v>
      </c>
      <c r="C9" s="1"/>
      <c r="D9" s="12"/>
      <c r="E9" s="12"/>
    </row>
    <row r="10" spans="2:6" ht="42" customHeight="1" thickBot="1" x14ac:dyDescent="0.3">
      <c r="B10" s="2" t="s">
        <v>51</v>
      </c>
      <c r="C10" s="1"/>
      <c r="D10" s="12"/>
      <c r="E10" s="12"/>
    </row>
    <row r="11" spans="2:6" ht="42" customHeight="1" thickBot="1" x14ac:dyDescent="0.3">
      <c r="B11" s="2" t="s">
        <v>52</v>
      </c>
      <c r="C11" s="1" t="s">
        <v>53</v>
      </c>
      <c r="D11" s="12"/>
      <c r="E11" s="12"/>
    </row>
    <row r="12" spans="2:6" ht="42" customHeight="1" thickBot="1" x14ac:dyDescent="0.3">
      <c r="B12" s="2" t="s">
        <v>54</v>
      </c>
      <c r="C12" s="1"/>
      <c r="D12" s="12"/>
      <c r="E12" s="12"/>
    </row>
    <row r="13" spans="2:6" ht="42" customHeight="1" thickBot="1" x14ac:dyDescent="0.3">
      <c r="B13" s="2" t="s">
        <v>14</v>
      </c>
      <c r="C13" s="1"/>
      <c r="D13" s="25">
        <f>SUM(D8:D12)</f>
        <v>0</v>
      </c>
      <c r="E13" s="25">
        <f>SUM(E8:E12)</f>
        <v>0</v>
      </c>
    </row>
  </sheetData>
  <mergeCells count="2">
    <mergeCell ref="B3:E3"/>
    <mergeCell ref="B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topLeftCell="A7" workbookViewId="0">
      <selection activeCell="I14" sqref="I14"/>
    </sheetView>
  </sheetViews>
  <sheetFormatPr defaultRowHeight="15" x14ac:dyDescent="0.25"/>
  <cols>
    <col min="2" max="2" width="18.5703125" customWidth="1"/>
    <col min="3" max="3" width="17.5703125" customWidth="1"/>
    <col min="4" max="4" width="19.140625" customWidth="1"/>
    <col min="5" max="5" width="20.140625" customWidth="1"/>
  </cols>
  <sheetData>
    <row r="3" spans="2:6" x14ac:dyDescent="0.25">
      <c r="B3" s="37" t="s">
        <v>0</v>
      </c>
      <c r="C3" s="37"/>
      <c r="D3" s="37"/>
      <c r="E3" s="37"/>
    </row>
    <row r="4" spans="2:6" x14ac:dyDescent="0.25">
      <c r="B4" s="37" t="s">
        <v>24</v>
      </c>
      <c r="C4" s="37"/>
      <c r="D4" s="37"/>
      <c r="E4" s="37"/>
      <c r="F4" s="37"/>
    </row>
    <row r="6" spans="2:6" ht="15.75" thickBot="1" x14ac:dyDescent="0.3">
      <c r="C6" s="6" t="s">
        <v>30</v>
      </c>
      <c r="D6" s="6"/>
      <c r="E6" s="6"/>
    </row>
    <row r="7" spans="2:6" ht="64.900000000000006" customHeight="1" thickBot="1" x14ac:dyDescent="0.3">
      <c r="B7" s="8" t="s">
        <v>31</v>
      </c>
      <c r="C7" s="4" t="s">
        <v>32</v>
      </c>
      <c r="D7" s="5" t="s">
        <v>33</v>
      </c>
      <c r="E7" s="5" t="s">
        <v>34</v>
      </c>
    </row>
    <row r="8" spans="2:6" ht="42" customHeight="1" thickBot="1" x14ac:dyDescent="0.3">
      <c r="B8" s="2" t="s">
        <v>35</v>
      </c>
      <c r="C8" s="14"/>
      <c r="D8" s="1"/>
      <c r="E8" s="1"/>
    </row>
    <row r="9" spans="2:6" ht="42" customHeight="1" thickBot="1" x14ac:dyDescent="0.3">
      <c r="B9" s="2" t="s">
        <v>36</v>
      </c>
      <c r="C9" s="14"/>
      <c r="D9" s="1"/>
      <c r="E9" s="1"/>
    </row>
    <row r="10" spans="2:6" ht="42" customHeight="1" thickBot="1" x14ac:dyDescent="0.3">
      <c r="B10" s="2" t="s">
        <v>37</v>
      </c>
      <c r="C10" s="14"/>
      <c r="D10" s="1"/>
      <c r="E10" s="1"/>
    </row>
    <row r="11" spans="2:6" ht="42" customHeight="1" thickBot="1" x14ac:dyDescent="0.3">
      <c r="B11" s="2" t="s">
        <v>38</v>
      </c>
      <c r="C11" s="14"/>
      <c r="D11" s="1"/>
      <c r="E11" s="1"/>
    </row>
    <row r="12" spans="2:6" ht="42" customHeight="1" thickBot="1" x14ac:dyDescent="0.3">
      <c r="B12" s="2" t="s">
        <v>39</v>
      </c>
      <c r="C12" s="14"/>
      <c r="D12" s="1"/>
      <c r="E12" s="1"/>
    </row>
    <row r="13" spans="2:6" ht="42" customHeight="1" thickBot="1" x14ac:dyDescent="0.3">
      <c r="B13" s="2" t="s">
        <v>40</v>
      </c>
      <c r="C13" s="14"/>
      <c r="D13" s="1"/>
      <c r="E13" s="1"/>
    </row>
    <row r="14" spans="2:6" ht="42" customHeight="1" thickBot="1" x14ac:dyDescent="0.3">
      <c r="B14" s="2" t="s">
        <v>41</v>
      </c>
      <c r="C14" s="14"/>
      <c r="D14" s="1"/>
      <c r="E14" s="1"/>
    </row>
    <row r="15" spans="2:6" ht="42" customHeight="1" thickBot="1" x14ac:dyDescent="0.3">
      <c r="B15" s="2" t="s">
        <v>14</v>
      </c>
      <c r="C15" s="14"/>
      <c r="D15" s="35">
        <f>SUM(D8:D14)</f>
        <v>0</v>
      </c>
      <c r="E15" s="35">
        <f>SUM(E8:E14)</f>
        <v>0</v>
      </c>
    </row>
  </sheetData>
  <mergeCells count="2">
    <mergeCell ref="B3:E3"/>
    <mergeCell ref="B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topLeftCell="A9" workbookViewId="0">
      <selection activeCell="D14" sqref="D14"/>
    </sheetView>
  </sheetViews>
  <sheetFormatPr defaultRowHeight="15" x14ac:dyDescent="0.25"/>
  <cols>
    <col min="2" max="2" width="16.28515625" customWidth="1"/>
    <col min="3" max="3" width="26.28515625" customWidth="1"/>
    <col min="4" max="4" width="17.42578125" customWidth="1"/>
    <col min="5" max="5" width="18.7109375" customWidth="1"/>
    <col min="6" max="6" width="20.140625" customWidth="1"/>
  </cols>
  <sheetData>
    <row r="3" spans="2:7" x14ac:dyDescent="0.25">
      <c r="B3" s="37" t="s">
        <v>0</v>
      </c>
      <c r="C3" s="37"/>
      <c r="D3" s="37"/>
      <c r="E3" s="37"/>
      <c r="F3" s="37"/>
    </row>
    <row r="4" spans="2:7" x14ac:dyDescent="0.25">
      <c r="B4" s="37" t="s">
        <v>24</v>
      </c>
      <c r="C4" s="37"/>
      <c r="D4" s="37"/>
      <c r="E4" s="37"/>
      <c r="F4" s="37"/>
      <c r="G4" s="37"/>
    </row>
    <row r="6" spans="2:7" ht="15.75" thickBot="1" x14ac:dyDescent="0.3">
      <c r="C6" s="6" t="s">
        <v>55</v>
      </c>
      <c r="D6" s="6"/>
      <c r="E6" s="6"/>
      <c r="F6" s="6"/>
    </row>
    <row r="7" spans="2:7" ht="63.6" customHeight="1" thickBot="1" x14ac:dyDescent="0.3">
      <c r="B7" s="8" t="s">
        <v>56</v>
      </c>
      <c r="C7" s="4" t="s">
        <v>59</v>
      </c>
      <c r="D7" s="5" t="s">
        <v>58</v>
      </c>
      <c r="E7" s="5" t="s">
        <v>57</v>
      </c>
      <c r="F7" s="5" t="s">
        <v>60</v>
      </c>
    </row>
    <row r="8" spans="2:7" ht="42" customHeight="1" thickBot="1" x14ac:dyDescent="0.3">
      <c r="B8" s="9">
        <v>12.1</v>
      </c>
      <c r="C8" s="10" t="s">
        <v>62</v>
      </c>
      <c r="D8" s="11"/>
      <c r="E8" s="11"/>
      <c r="F8" s="11"/>
    </row>
    <row r="9" spans="2:7" ht="42" customHeight="1" thickBot="1" x14ac:dyDescent="0.3">
      <c r="B9" s="9">
        <v>12.2</v>
      </c>
      <c r="C9" s="10" t="s">
        <v>63</v>
      </c>
      <c r="D9" s="11"/>
      <c r="E9" s="11"/>
      <c r="F9" s="11"/>
    </row>
    <row r="10" spans="2:7" ht="42" customHeight="1" thickBot="1" x14ac:dyDescent="0.3">
      <c r="B10" s="9">
        <v>12.3</v>
      </c>
      <c r="C10" s="10" t="s">
        <v>64</v>
      </c>
      <c r="D10" s="11"/>
      <c r="E10" s="11"/>
      <c r="F10" s="11"/>
    </row>
    <row r="11" spans="2:7" ht="42" customHeight="1" thickBot="1" x14ac:dyDescent="0.3">
      <c r="B11" s="9" t="s">
        <v>61</v>
      </c>
      <c r="C11" s="10" t="s">
        <v>65</v>
      </c>
      <c r="D11" s="11"/>
      <c r="E11" s="11"/>
      <c r="F11" s="11"/>
    </row>
    <row r="12" spans="2:7" ht="42" customHeight="1" thickBot="1" x14ac:dyDescent="0.3">
      <c r="B12" s="9">
        <v>12.6</v>
      </c>
      <c r="C12" s="10" t="s">
        <v>66</v>
      </c>
      <c r="D12" s="11"/>
      <c r="E12" s="11"/>
      <c r="F12" s="11"/>
    </row>
    <row r="13" spans="2:7" ht="42" customHeight="1" thickBot="1" x14ac:dyDescent="0.3">
      <c r="B13" s="9">
        <v>12.7</v>
      </c>
      <c r="C13" s="10" t="s">
        <v>67</v>
      </c>
      <c r="D13" s="11"/>
      <c r="E13" s="11"/>
      <c r="F13" s="11"/>
    </row>
    <row r="14" spans="2:7" ht="42" customHeight="1" thickBot="1" x14ac:dyDescent="0.3">
      <c r="B14" s="9" t="s">
        <v>68</v>
      </c>
      <c r="C14" s="10"/>
      <c r="D14" s="36">
        <f>SUM(D8:D13)</f>
        <v>0</v>
      </c>
      <c r="E14" s="36">
        <f>SUM(E8:E13)</f>
        <v>0</v>
      </c>
      <c r="F14" s="36">
        <f>SUM(F8:F13)</f>
        <v>0</v>
      </c>
    </row>
    <row r="15" spans="2:7" ht="42" customHeight="1" thickBot="1" x14ac:dyDescent="0.3">
      <c r="B15" s="9" t="s">
        <v>69</v>
      </c>
      <c r="C15" s="10"/>
      <c r="D15" s="11"/>
      <c r="E15" s="11"/>
      <c r="F15" s="11"/>
    </row>
    <row r="16" spans="2:7" ht="42" customHeight="1" thickBot="1" x14ac:dyDescent="0.3">
      <c r="B16" s="2" t="s">
        <v>14</v>
      </c>
      <c r="C16" s="1"/>
      <c r="D16" s="36">
        <f>D14+D15</f>
        <v>0</v>
      </c>
      <c r="E16" s="36">
        <f>E14+E15</f>
        <v>0</v>
      </c>
      <c r="F16" s="36">
        <f>F14+F15</f>
        <v>0</v>
      </c>
    </row>
  </sheetData>
  <mergeCells count="2">
    <mergeCell ref="B3:F3"/>
    <mergeCell ref="B4:G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3" sqref="D13"/>
    </sheetView>
  </sheetViews>
  <sheetFormatPr defaultRowHeight="15" x14ac:dyDescent="0.25"/>
  <cols>
    <col min="2" max="2" width="16.28515625" customWidth="1"/>
    <col min="3" max="3" width="47.85546875" customWidth="1"/>
    <col min="4" max="4" width="20.140625" customWidth="1"/>
  </cols>
  <sheetData>
    <row r="3" spans="2:5" x14ac:dyDescent="0.25">
      <c r="B3" s="37" t="s">
        <v>0</v>
      </c>
      <c r="C3" s="37"/>
      <c r="D3" s="37"/>
    </row>
    <row r="4" spans="2:5" x14ac:dyDescent="0.25">
      <c r="B4" s="37" t="s">
        <v>24</v>
      </c>
      <c r="C4" s="37"/>
      <c r="D4" s="37"/>
      <c r="E4" s="37"/>
    </row>
    <row r="6" spans="2:5" ht="15.75" thickBot="1" x14ac:dyDescent="0.3">
      <c r="C6" s="6" t="s">
        <v>70</v>
      </c>
      <c r="D6" s="6"/>
    </row>
    <row r="7" spans="2:5" ht="37.15" customHeight="1" thickBot="1" x14ac:dyDescent="0.3">
      <c r="B7" s="8" t="s">
        <v>56</v>
      </c>
      <c r="C7" s="4" t="s">
        <v>77</v>
      </c>
      <c r="D7" s="5" t="s">
        <v>76</v>
      </c>
    </row>
    <row r="8" spans="2:5" ht="33.6" customHeight="1" thickBot="1" x14ac:dyDescent="0.3">
      <c r="B8" s="9" t="s">
        <v>71</v>
      </c>
      <c r="C8" s="17" t="s">
        <v>78</v>
      </c>
      <c r="D8" s="12"/>
    </row>
    <row r="9" spans="2:5" ht="33.6" customHeight="1" thickBot="1" x14ac:dyDescent="0.3">
      <c r="B9" s="9" t="s">
        <v>72</v>
      </c>
      <c r="C9" s="17" t="s">
        <v>79</v>
      </c>
      <c r="D9" s="12"/>
    </row>
    <row r="10" spans="2:5" ht="33.6" customHeight="1" thickBot="1" x14ac:dyDescent="0.3">
      <c r="B10" s="9" t="s">
        <v>73</v>
      </c>
      <c r="C10" s="17" t="s">
        <v>80</v>
      </c>
      <c r="D10" s="12"/>
    </row>
    <row r="11" spans="2:5" ht="76.900000000000006" customHeight="1" thickBot="1" x14ac:dyDescent="0.3">
      <c r="B11" s="9" t="s">
        <v>74</v>
      </c>
      <c r="C11" s="17" t="s">
        <v>81</v>
      </c>
      <c r="D11" s="12"/>
    </row>
    <row r="12" spans="2:5" ht="33.6" customHeight="1" thickBot="1" x14ac:dyDescent="0.3">
      <c r="B12" s="9" t="s">
        <v>75</v>
      </c>
      <c r="C12" s="17" t="s">
        <v>82</v>
      </c>
      <c r="D12" s="12"/>
    </row>
    <row r="13" spans="2:5" ht="33.6" customHeight="1" thickBot="1" x14ac:dyDescent="0.3">
      <c r="B13" s="9" t="s">
        <v>14</v>
      </c>
      <c r="C13" s="10"/>
      <c r="D13" s="36">
        <f>SUM(D8:D12)</f>
        <v>0</v>
      </c>
    </row>
  </sheetData>
  <mergeCells count="2">
    <mergeCell ref="B3:D3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Leasing - Other Structures</vt:lpstr>
      <vt:lpstr>Leasing Expense Category</vt:lpstr>
      <vt:lpstr>Rental Assistance Category</vt:lpstr>
      <vt:lpstr>Supportive Services Category</vt:lpstr>
      <vt:lpstr>Detail Other Supportive Service</vt:lpstr>
      <vt:lpstr>HMIS Expense</vt:lpstr>
      <vt:lpstr>Housing Operating Category</vt:lpstr>
      <vt:lpstr>Expenses Summary Table</vt:lpstr>
      <vt:lpstr>Income Table</vt:lpstr>
      <vt:lpstr>Commitment of Matching Funds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 Cochran</dc:creator>
  <cp:lastModifiedBy>Martha Are</cp:lastModifiedBy>
  <dcterms:created xsi:type="dcterms:W3CDTF">2022-08-12T17:39:43Z</dcterms:created>
  <dcterms:modified xsi:type="dcterms:W3CDTF">2022-08-30T14:49:18Z</dcterms:modified>
</cp:coreProperties>
</file>